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Бугульма Секрет письма" sheetId="1" r:id="rId1"/>
  </sheets>
  <definedNames>
    <definedName name="_xlnm._FilterDatabase" localSheetId="0" hidden="1">'Бугульма Секрет письма'!$A$1:$L$15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8" i="1"/>
  <c r="K11" i="1"/>
  <c r="K12" i="1"/>
  <c r="K13" i="1"/>
  <c r="K15" i="1"/>
  <c r="K9" i="1"/>
  <c r="K10" i="1"/>
  <c r="K14" i="1"/>
  <c r="K7" i="1"/>
  <c r="K2" i="1"/>
</calcChain>
</file>

<file path=xl/sharedStrings.xml><?xml version="1.0" encoding="utf-8"?>
<sst xmlns="http://schemas.openxmlformats.org/spreadsheetml/2006/main" count="133" uniqueCount="77">
  <si>
    <t>Бугульма</t>
  </si>
  <si>
    <t xml:space="preserve">Волкова Эльмира Миншакировна </t>
  </si>
  <si>
    <t>МБОУ Березовская начальная школа-детский сад Бугульминского МР РТ</t>
  </si>
  <si>
    <t>Бугульминский</t>
  </si>
  <si>
    <t xml:space="preserve">Радиковна </t>
  </si>
  <si>
    <t>Амиля</t>
  </si>
  <si>
    <t>Фаткуллина</t>
  </si>
  <si>
    <t>Бакирова Мария Петровна</t>
  </si>
  <si>
    <t>МБДОУ № 26 "Бэлэкэч"</t>
  </si>
  <si>
    <t>Юрьевна</t>
  </si>
  <si>
    <t>Леля</t>
  </si>
  <si>
    <t>Тиханова</t>
  </si>
  <si>
    <t>Мартынова Анастасия Сергеевна</t>
  </si>
  <si>
    <t>Русланович</t>
  </si>
  <si>
    <t>Тамерлан</t>
  </si>
  <si>
    <t>Султанов</t>
  </si>
  <si>
    <t>Волкова Ильмира Миншакировна</t>
  </si>
  <si>
    <t>МБДОУ Березовская начальная школа-детский сад</t>
  </si>
  <si>
    <t>Радиковна</t>
  </si>
  <si>
    <t>Зилия</t>
  </si>
  <si>
    <t>Сафина</t>
  </si>
  <si>
    <t>Шаматаило Елена Юрьевна</t>
  </si>
  <si>
    <t>Вадимовна</t>
  </si>
  <si>
    <t>Варвара</t>
  </si>
  <si>
    <t>Махринская</t>
  </si>
  <si>
    <t>МБОУ Березовская начальная школа-Детский сад</t>
  </si>
  <si>
    <t>Максимович</t>
  </si>
  <si>
    <t>Денис</t>
  </si>
  <si>
    <t>Лунев</t>
  </si>
  <si>
    <t>Иванова Ольга Александровна</t>
  </si>
  <si>
    <t>МБОУ СОШ № 6</t>
  </si>
  <si>
    <t>Николаевич</t>
  </si>
  <si>
    <t>Алексей</t>
  </si>
  <si>
    <t>Курочкин</t>
  </si>
  <si>
    <t>Александровна</t>
  </si>
  <si>
    <t>Анастасия</t>
  </si>
  <si>
    <t>Золотухина</t>
  </si>
  <si>
    <t>Тиханова Людмила Владимировна</t>
  </si>
  <si>
    <t>Альбертович</t>
  </si>
  <si>
    <t>Самир</t>
  </si>
  <si>
    <t>Базгутдинов</t>
  </si>
  <si>
    <t>Ильдарович</t>
  </si>
  <si>
    <t>Самат</t>
  </si>
  <si>
    <t>Бадыков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</si>
  <si>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</si>
  <si>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</si>
  <si>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</si>
  <si>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</si>
  <si>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</si>
  <si>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</si>
  <si>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</si>
  <si>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</si>
  <si>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 xml:space="preserve">Новолокин </t>
  </si>
  <si>
    <t xml:space="preserve">Дмитрий </t>
  </si>
  <si>
    <t>Алексеевич</t>
  </si>
  <si>
    <t>МБОУ СОШ №16</t>
  </si>
  <si>
    <t>Золотухина Марина Владимировна</t>
  </si>
  <si>
    <t>Родина</t>
  </si>
  <si>
    <t xml:space="preserve">Елизавета </t>
  </si>
  <si>
    <t>Михайловна</t>
  </si>
  <si>
    <t>Трухина Светлана Вениаминовна</t>
  </si>
  <si>
    <t xml:space="preserve">Уральская </t>
  </si>
  <si>
    <t>Вероника</t>
  </si>
  <si>
    <t xml:space="preserve">Маргачёва </t>
  </si>
  <si>
    <t>София</t>
  </si>
  <si>
    <t>Евгеньевна</t>
  </si>
  <si>
    <t>МБОУ СОШ № 9</t>
  </si>
  <si>
    <t>Филиппова Светлана Анатольевна</t>
  </si>
  <si>
    <t>Очный тур</t>
  </si>
  <si>
    <t>Домашняя работа</t>
  </si>
  <si>
    <t>Общий балл</t>
  </si>
  <si>
    <t>победитель</t>
  </si>
  <si>
    <t>призер</t>
  </si>
  <si>
    <t>участник</t>
  </si>
  <si>
    <t>статус</t>
  </si>
  <si>
    <t>6 лет</t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</si>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</sst>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15"/>
  <sheetViews>
    <sheetView tabSelected="1" workbookViewId="0">
      <selection activeCell="H1" sqref="H1"/>
    </sheetView>
  </sheetViews>
  <sheetFormatPr defaultRowHeight="15" x14ac:dyDescent="0.25"/>
  <cols>
    <col min="1" max="1" width="21.28515625" bestFit="1" customWidth="1"/>
    <col min="2" max="2" width="10.140625" bestFit="1" customWidth="1"/>
    <col min="3" max="3" width="15.28515625" bestFit="1" customWidth="1"/>
    <col min="4" max="4" width="20.140625" customWidth="1"/>
    <col min="5" max="5" width="15.140625" customWidth="1"/>
    <col min="6" max="6" width="27" customWidth="1"/>
    <col min="7" max="7" width="33.28515625" bestFit="1" customWidth="1"/>
    <col min="8" max="8" width="10.5703125" customWidth="1"/>
    <col min="9" max="9" width="10.85546875" customWidth="1"/>
    <col min="10" max="10" width="18.140625" customWidth="1"/>
    <col min="11" max="11" width="14.28515625" customWidth="1"/>
    <col min="12" max="12" width="16.7109375" customWidth="1"/>
  </cols>
  <sheetData>
    <row r="1" spans="1:12" x14ac:dyDescent="0.25">
      <c r="A1" s="1" t="s">
        <v>51</v>
      </c>
      <c r="B1" s="1" t="s">
        <v>50</v>
      </c>
      <c r="C1" s="1" t="s">
        <v>49</v>
      </c>
      <c r="D1" s="1" t="s">
        <v>48</v>
      </c>
      <c r="E1" s="1" t="s">
        <v>47</v>
      </c>
      <c r="F1" s="1" t="s">
        <v>46</v>
      </c>
      <c r="G1" s="1" t="s">
        <v>45</v>
      </c>
      <c r="H1" s="1" t="s">
        <v>44</v>
      </c>
      <c r="I1" s="1" t="s">
        <v>68</v>
      </c>
      <c r="J1" s="1" t="s">
        <v>69</v>
      </c>
      <c r="K1" s="1" t="s">
        <v>70</v>
      </c>
      <c r="L1" s="1" t="s">
        <v>74</v>
      </c>
    </row>
    <row r="2" spans="1:12" x14ac:dyDescent="0.25">
      <c r="A2" s="1" t="s">
        <v>43</v>
      </c>
      <c r="B2" s="1" t="s">
        <v>42</v>
      </c>
      <c r="C2" s="1" t="s">
        <v>41</v>
      </c>
      <c r="D2" s="1" t="s">
        <v>76</v>
      </c>
      <c r="E2" s="1" t="s">
        <v>3</v>
      </c>
      <c r="F2" s="1" t="s">
        <v>8</v>
      </c>
      <c r="G2" s="1" t="s">
        <v>37</v>
      </c>
      <c r="H2" s="1" t="s">
        <v>0</v>
      </c>
      <c r="I2" s="1">
        <v>9</v>
      </c>
      <c r="J2" s="1">
        <v>18</v>
      </c>
      <c r="K2" s="1">
        <f t="shared" ref="K2:K15" si="0">SUM(I2,J2)</f>
        <v>27</v>
      </c>
      <c r="L2" s="1" t="s">
        <v>73</v>
      </c>
    </row>
    <row r="3" spans="1:12" x14ac:dyDescent="0.25">
      <c r="A3" s="1" t="s">
        <v>40</v>
      </c>
      <c r="B3" s="1" t="s">
        <v>39</v>
      </c>
      <c r="C3" s="1" t="s">
        <v>38</v>
      </c>
      <c r="D3" s="1" t="s">
        <v>75</v>
      </c>
      <c r="E3" s="1" t="s">
        <v>3</v>
      </c>
      <c r="F3" s="1" t="s">
        <v>8</v>
      </c>
      <c r="G3" s="1" t="s">
        <v>37</v>
      </c>
      <c r="H3" s="1" t="s">
        <v>0</v>
      </c>
      <c r="I3" s="1">
        <v>7</v>
      </c>
      <c r="J3" s="1">
        <v>25</v>
      </c>
      <c r="K3" s="1">
        <f t="shared" si="0"/>
        <v>32</v>
      </c>
      <c r="L3" s="1" t="s">
        <v>73</v>
      </c>
    </row>
    <row r="4" spans="1:12" x14ac:dyDescent="0.25">
      <c r="A4" s="1" t="s">
        <v>36</v>
      </c>
      <c r="B4" s="1" t="s">
        <v>35</v>
      </c>
      <c r="C4" s="1" t="s">
        <v>34</v>
      </c>
      <c r="D4" s="1" t="s">
        <v>75</v>
      </c>
      <c r="E4" s="1" t="s">
        <v>3</v>
      </c>
      <c r="F4" s="1" t="s">
        <v>8</v>
      </c>
      <c r="G4" s="1" t="s">
        <v>7</v>
      </c>
      <c r="H4" s="1" t="s">
        <v>0</v>
      </c>
      <c r="I4" s="1">
        <v>23</v>
      </c>
      <c r="J4" s="1">
        <v>29</v>
      </c>
      <c r="K4" s="1">
        <f t="shared" si="0"/>
        <v>52</v>
      </c>
      <c r="L4" s="1" t="s">
        <v>71</v>
      </c>
    </row>
    <row r="5" spans="1:12" x14ac:dyDescent="0.25">
      <c r="A5" s="1" t="s">
        <v>33</v>
      </c>
      <c r="B5" s="1" t="s">
        <v>32</v>
      </c>
      <c r="C5" s="1" t="s">
        <v>31</v>
      </c>
      <c r="D5" s="1">
        <v>1</v>
      </c>
      <c r="E5" s="1" t="s">
        <v>3</v>
      </c>
      <c r="F5" s="1" t="s">
        <v>30</v>
      </c>
      <c r="G5" s="1" t="s">
        <v>29</v>
      </c>
      <c r="H5" s="1" t="s">
        <v>0</v>
      </c>
      <c r="I5" s="1">
        <v>26</v>
      </c>
      <c r="J5" s="1">
        <v>19</v>
      </c>
      <c r="K5" s="1">
        <f t="shared" si="0"/>
        <v>45</v>
      </c>
      <c r="L5" s="1" t="s">
        <v>72</v>
      </c>
    </row>
    <row r="6" spans="1:12" x14ac:dyDescent="0.25">
      <c r="A6" s="1" t="s">
        <v>28</v>
      </c>
      <c r="B6" s="1" t="s">
        <v>27</v>
      </c>
      <c r="C6" s="1" t="s">
        <v>26</v>
      </c>
      <c r="D6" s="1" t="s">
        <v>75</v>
      </c>
      <c r="E6" s="1" t="s">
        <v>3</v>
      </c>
      <c r="F6" s="1" t="s">
        <v>25</v>
      </c>
      <c r="G6" s="1" t="s">
        <v>16</v>
      </c>
      <c r="H6" s="1" t="s">
        <v>0</v>
      </c>
      <c r="I6" s="1">
        <v>9</v>
      </c>
      <c r="J6" s="1">
        <v>28</v>
      </c>
      <c r="K6" s="1">
        <f t="shared" si="0"/>
        <v>37</v>
      </c>
      <c r="L6" s="1" t="s">
        <v>72</v>
      </c>
    </row>
    <row r="7" spans="1:12" x14ac:dyDescent="0.25">
      <c r="A7" s="1" t="s">
        <v>63</v>
      </c>
      <c r="B7" s="1" t="s">
        <v>64</v>
      </c>
      <c r="C7" s="1" t="s">
        <v>65</v>
      </c>
      <c r="D7" s="1">
        <v>2</v>
      </c>
      <c r="E7" s="1" t="s">
        <v>3</v>
      </c>
      <c r="F7" s="1" t="s">
        <v>66</v>
      </c>
      <c r="G7" s="1" t="s">
        <v>67</v>
      </c>
      <c r="H7" s="1" t="s">
        <v>0</v>
      </c>
      <c r="I7" s="1">
        <v>21</v>
      </c>
      <c r="J7" s="1">
        <v>10</v>
      </c>
      <c r="K7" s="1">
        <f t="shared" si="0"/>
        <v>31</v>
      </c>
      <c r="L7" s="1" t="s">
        <v>73</v>
      </c>
    </row>
    <row r="8" spans="1:12" x14ac:dyDescent="0.25">
      <c r="A8" s="1" t="s">
        <v>24</v>
      </c>
      <c r="B8" s="1" t="s">
        <v>23</v>
      </c>
      <c r="C8" s="1" t="s">
        <v>22</v>
      </c>
      <c r="D8" s="1" t="s">
        <v>75</v>
      </c>
      <c r="E8" s="1" t="s">
        <v>3</v>
      </c>
      <c r="F8" s="1" t="s">
        <v>8</v>
      </c>
      <c r="G8" s="1" t="s">
        <v>21</v>
      </c>
      <c r="H8" s="1" t="s">
        <v>0</v>
      </c>
      <c r="I8" s="1">
        <v>14</v>
      </c>
      <c r="J8" s="1">
        <v>29</v>
      </c>
      <c r="K8" s="1">
        <f t="shared" si="0"/>
        <v>43</v>
      </c>
      <c r="L8" s="1" t="s">
        <v>72</v>
      </c>
    </row>
    <row r="9" spans="1:12" x14ac:dyDescent="0.25">
      <c r="A9" s="1" t="s">
        <v>52</v>
      </c>
      <c r="B9" s="1" t="s">
        <v>53</v>
      </c>
      <c r="C9" s="1" t="s">
        <v>54</v>
      </c>
      <c r="D9" s="1">
        <v>1</v>
      </c>
      <c r="E9" s="1" t="s">
        <v>3</v>
      </c>
      <c r="F9" s="1" t="s">
        <v>55</v>
      </c>
      <c r="G9" s="1" t="s">
        <v>56</v>
      </c>
      <c r="H9" s="1" t="s">
        <v>0</v>
      </c>
      <c r="I9" s="1">
        <v>30</v>
      </c>
      <c r="J9" s="1">
        <v>23</v>
      </c>
      <c r="K9" s="1">
        <f t="shared" si="0"/>
        <v>53</v>
      </c>
      <c r="L9" s="1" t="s">
        <v>71</v>
      </c>
    </row>
    <row r="10" spans="1:12" x14ac:dyDescent="0.25">
      <c r="A10" s="1" t="s">
        <v>57</v>
      </c>
      <c r="B10" s="1" t="s">
        <v>58</v>
      </c>
      <c r="C10" s="1" t="s">
        <v>59</v>
      </c>
      <c r="D10" s="1">
        <v>1</v>
      </c>
      <c r="E10" s="1" t="s">
        <v>3</v>
      </c>
      <c r="F10" s="1" t="s">
        <v>55</v>
      </c>
      <c r="G10" s="1" t="s">
        <v>60</v>
      </c>
      <c r="H10" s="1" t="s">
        <v>0</v>
      </c>
      <c r="I10" s="1">
        <v>23</v>
      </c>
      <c r="J10" s="1">
        <v>25</v>
      </c>
      <c r="K10" s="1">
        <f t="shared" si="0"/>
        <v>48</v>
      </c>
      <c r="L10" s="1" t="s">
        <v>71</v>
      </c>
    </row>
    <row r="11" spans="1:12" x14ac:dyDescent="0.25">
      <c r="A11" s="1" t="s">
        <v>20</v>
      </c>
      <c r="B11" s="1" t="s">
        <v>19</v>
      </c>
      <c r="C11" s="1" t="s">
        <v>18</v>
      </c>
      <c r="D11" s="1" t="s">
        <v>75</v>
      </c>
      <c r="E11" s="1" t="s">
        <v>3</v>
      </c>
      <c r="F11" s="1" t="s">
        <v>17</v>
      </c>
      <c r="G11" s="1" t="s">
        <v>16</v>
      </c>
      <c r="H11" s="1" t="s">
        <v>0</v>
      </c>
      <c r="I11" s="1">
        <v>17</v>
      </c>
      <c r="J11" s="1">
        <v>29</v>
      </c>
      <c r="K11" s="1">
        <f t="shared" si="0"/>
        <v>46</v>
      </c>
      <c r="L11" s="1" t="s">
        <v>71</v>
      </c>
    </row>
    <row r="12" spans="1:12" x14ac:dyDescent="0.25">
      <c r="A12" s="1" t="s">
        <v>15</v>
      </c>
      <c r="B12" s="1" t="s">
        <v>14</v>
      </c>
      <c r="C12" s="1" t="s">
        <v>13</v>
      </c>
      <c r="D12" s="1" t="s">
        <v>75</v>
      </c>
      <c r="E12" s="1" t="s">
        <v>3</v>
      </c>
      <c r="F12" s="1" t="s">
        <v>8</v>
      </c>
      <c r="G12" s="1" t="s">
        <v>12</v>
      </c>
      <c r="H12" s="1" t="s">
        <v>0</v>
      </c>
      <c r="I12" s="1">
        <v>12</v>
      </c>
      <c r="J12" s="1">
        <v>22</v>
      </c>
      <c r="K12" s="1">
        <f t="shared" si="0"/>
        <v>34</v>
      </c>
      <c r="L12" s="1" t="s">
        <v>72</v>
      </c>
    </row>
    <row r="13" spans="1:12" x14ac:dyDescent="0.25">
      <c r="A13" s="1" t="s">
        <v>11</v>
      </c>
      <c r="B13" s="1" t="s">
        <v>10</v>
      </c>
      <c r="C13" s="1" t="s">
        <v>9</v>
      </c>
      <c r="D13" s="1" t="s">
        <v>75</v>
      </c>
      <c r="E13" s="1" t="s">
        <v>3</v>
      </c>
      <c r="F13" s="1" t="s">
        <v>8</v>
      </c>
      <c r="G13" s="1" t="s">
        <v>7</v>
      </c>
      <c r="H13" s="1" t="s">
        <v>0</v>
      </c>
      <c r="I13" s="1">
        <v>14</v>
      </c>
      <c r="J13" s="1">
        <v>29</v>
      </c>
      <c r="K13" s="1">
        <f t="shared" si="0"/>
        <v>43</v>
      </c>
      <c r="L13" s="1" t="s">
        <v>72</v>
      </c>
    </row>
    <row r="14" spans="1:12" x14ac:dyDescent="0.25">
      <c r="A14" s="1" t="s">
        <v>61</v>
      </c>
      <c r="B14" s="1" t="s">
        <v>62</v>
      </c>
      <c r="C14" s="1" t="s">
        <v>34</v>
      </c>
      <c r="D14" s="1">
        <v>1</v>
      </c>
      <c r="E14" s="1" t="s">
        <v>3</v>
      </c>
      <c r="F14" s="1" t="s">
        <v>55</v>
      </c>
      <c r="G14" s="1" t="s">
        <v>60</v>
      </c>
      <c r="H14" s="1" t="s">
        <v>0</v>
      </c>
      <c r="I14" s="1">
        <v>27</v>
      </c>
      <c r="J14" s="1">
        <v>23</v>
      </c>
      <c r="K14" s="1">
        <f t="shared" si="0"/>
        <v>50</v>
      </c>
      <c r="L14" s="1" t="s">
        <v>71</v>
      </c>
    </row>
    <row r="15" spans="1:12" x14ac:dyDescent="0.25">
      <c r="A15" s="1" t="s">
        <v>6</v>
      </c>
      <c r="B15" s="1" t="s">
        <v>5</v>
      </c>
      <c r="C15" s="1" t="s">
        <v>4</v>
      </c>
      <c r="D15" s="1" t="s">
        <v>76</v>
      </c>
      <c r="E15" s="1" t="s">
        <v>3</v>
      </c>
      <c r="F15" s="1" t="s">
        <v>2</v>
      </c>
      <c r="G15" s="1" t="s">
        <v>1</v>
      </c>
      <c r="H15" s="1" t="s">
        <v>0</v>
      </c>
      <c r="I15" s="1">
        <v>10</v>
      </c>
      <c r="J15" s="1">
        <v>29</v>
      </c>
      <c r="K15" s="1">
        <f t="shared" si="0"/>
        <v>39</v>
      </c>
      <c r="L15" s="1" t="s">
        <v>72</v>
      </c>
    </row>
  </sheetData>
  <autoFilter ref="A1:L15">
    <sortState ref="A2:M15">
      <sortCondition ref="A1:A15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Бугульма Секрет письма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2020-09-11T06:23:48Z</dcterms:created>
  <dcterms:modified xsi:type="dcterms:W3CDTF">2020-10-13T09:05:40Z</dcterms:modified>
</cp:coreProperties>
</file>